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215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  <c r="E4" i="1"/>
  <c r="F4" i="1" s="1"/>
  <c r="E3" i="1"/>
  <c r="F3" i="1" s="1"/>
  <c r="E2" i="1"/>
  <c r="F2" i="1" s="1"/>
</calcChain>
</file>

<file path=xl/sharedStrings.xml><?xml version="1.0" encoding="utf-8"?>
<sst xmlns="http://schemas.openxmlformats.org/spreadsheetml/2006/main" count="15" uniqueCount="13">
  <si>
    <t>DV 171</t>
  </si>
  <si>
    <t>DV 173</t>
  </si>
  <si>
    <t>DV 175</t>
  </si>
  <si>
    <t>Basisklasse</t>
  </si>
  <si>
    <t>Listenpreis</t>
  </si>
  <si>
    <t>Faktor</t>
  </si>
  <si>
    <t>Vorlageobjekt</t>
  </si>
  <si>
    <t>Einheit</t>
  </si>
  <si>
    <t>Stück</t>
  </si>
  <si>
    <t>LFM</t>
  </si>
  <si>
    <t>Liter</t>
  </si>
  <si>
    <t>Angebotskategorie</t>
  </si>
  <si>
    <t>Füllung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</si>
</sst>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2" xfId="0" applyNumberFormat="1" applyBorder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B12" sqref="B12"/>
    </sheetView>
  </sheetViews>
  <sheetFormatPr baseColWidth="10" defaultRowHeight="15" x14ac:dyDescent="0.25"/>
  <cols>
    <col min="1" max="1" width="17.5703125" customWidth="1"/>
    <col min="2" max="2" width="35.7109375" customWidth="1"/>
    <col min="7" max="7" width="18.140625" customWidth="1"/>
  </cols>
  <sheetData>
    <row r="1" spans="1:9" x14ac:dyDescent="0.25">
      <c r="B1" s="1" t="s">
        <v>3</v>
      </c>
      <c r="C1" s="2" t="s">
        <v>4</v>
      </c>
      <c r="D1" s="2"/>
      <c r="F1" t="s">
        <v>5</v>
      </c>
      <c r="G1" t="s">
        <v>6</v>
      </c>
      <c r="H1" t="s">
        <v>7</v>
      </c>
      <c r="I1" t="s">
        <v>11</v>
      </c>
    </row>
    <row r="2" spans="1:9" x14ac:dyDescent="0.25">
      <c r="A2" s="3" t="s">
        <v>0</v>
      </c>
      <c r="B2" s="3" t="str">
        <f>"Kunststoff-Haustürfüllung " &amp; A2</f>
        <v>Kunststoff-Haustürfüllung DV 171</v>
      </c>
      <c r="C2" s="4">
        <v>370</v>
      </c>
      <c r="D2" s="4">
        <v>570</v>
      </c>
      <c r="E2" s="6">
        <f>D2/C2</f>
        <v>1.5405405405405406</v>
      </c>
      <c r="F2" s="6">
        <f>(E2-1)*100</f>
        <v>54.054054054054056</v>
      </c>
      <c r="G2">
        <v>27</v>
      </c>
      <c r="H2" t="s">
        <v>8</v>
      </c>
      <c r="I2" t="s">
        <v>12</v>
      </c>
    </row>
    <row r="3" spans="1:9" x14ac:dyDescent="0.25">
      <c r="A3" s="1" t="s">
        <v>1</v>
      </c>
      <c r="B3" s="3" t="str">
        <f t="shared" ref="B3:B4" si="0">"Kunststoff-Haustürfüllung " &amp; A3</f>
        <v>Kunststoff-Haustürfüllung DV 173</v>
      </c>
      <c r="C3" s="5">
        <v>428</v>
      </c>
      <c r="D3" s="5">
        <v>628</v>
      </c>
      <c r="E3" s="6">
        <f t="shared" ref="E3:E4" si="1">D3/C3</f>
        <v>1.4672897196261683</v>
      </c>
      <c r="F3" s="6">
        <f t="shared" ref="F3:F4" si="2">(E3-1)*100</f>
        <v>46.728971962616825</v>
      </c>
      <c r="G3">
        <v>27</v>
      </c>
      <c r="H3" t="s">
        <v>9</v>
      </c>
      <c r="I3" t="s">
        <v>12</v>
      </c>
    </row>
    <row r="4" spans="1:9" x14ac:dyDescent="0.25">
      <c r="A4" s="1" t="s">
        <v>2</v>
      </c>
      <c r="B4" s="3" t="str">
        <f t="shared" si="0"/>
        <v>Kunststoff-Haustürfüllung DV 175</v>
      </c>
      <c r="C4" s="5">
        <v>422</v>
      </c>
      <c r="D4" s="5">
        <v>622</v>
      </c>
      <c r="E4" s="6">
        <f t="shared" si="1"/>
        <v>1.4739336492890995</v>
      </c>
      <c r="F4" s="6">
        <f t="shared" si="2"/>
        <v>47.393364928909953</v>
      </c>
      <c r="G4">
        <v>27</v>
      </c>
      <c r="H4" t="s">
        <v>10</v>
      </c>
      <c r="I4" t="s">
        <v>12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Joern Harlaender</dc:creator>
  <cp:lastModifiedBy>Mischa</cp:lastModifiedBy>
  <dcterms:created xsi:type="dcterms:W3CDTF">2016-09-13T08:46:27Z</dcterms:created>
  <dcterms:modified xsi:type="dcterms:W3CDTF">2016-09-19T11:05:31Z</dcterms:modified>
</cp:coreProperties>
</file>